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en\Projekte\CZ-SN Orgeln\DL Projektabrechnung\"/>
    </mc:Choice>
  </mc:AlternateContent>
  <xr:revisionPtr revIDLastSave="0" documentId="13_ncr:1_{DB5C82A8-ACD5-4374-A142-AB7962E947FF}" xr6:coauthVersionLast="47" xr6:coauthVersionMax="47" xr10:uidLastSave="{00000000-0000-0000-0000-000000000000}"/>
  <bookViews>
    <workbookView xWindow="76690" yWindow="-110" windowWidth="38620" windowHeight="21100" xr2:uid="{9F9F3C47-DF89-4B06-B588-72B816CBF73A}"/>
  </bookViews>
  <sheets>
    <sheet name="LV_Los_1" sheetId="1" r:id="rId1"/>
  </sheets>
  <externalReferences>
    <externalReference r:id="rId2"/>
  </externalReferences>
  <definedNames>
    <definedName name="_xlnm.Print_Area" localSheetId="0">[1]LV_Los_2!$A$1:$J$17</definedName>
    <definedName name="Excel_BuiltIn_Print_Area_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6" i="1" s="1"/>
  <c r="H17" i="1" s="1"/>
  <c r="C5" i="1"/>
  <c r="H18" i="1" l="1"/>
</calcChain>
</file>

<file path=xl/sharedStrings.xml><?xml version="1.0" encoding="utf-8"?>
<sst xmlns="http://schemas.openxmlformats.org/spreadsheetml/2006/main" count="33" uniqueCount="31">
  <si>
    <t>Projekttitel:</t>
  </si>
  <si>
    <t>Projekt-Nr.:</t>
  </si>
  <si>
    <t>Projektteil:</t>
  </si>
  <si>
    <t>Gegenstand:</t>
  </si>
  <si>
    <t>Pos.</t>
  </si>
  <si>
    <t>Objekt / Beschreibung</t>
  </si>
  <si>
    <t>Menge</t>
  </si>
  <si>
    <t>Einheit</t>
  </si>
  <si>
    <t>Einzelpreis</t>
  </si>
  <si>
    <t>Gesamtpreis</t>
  </si>
  <si>
    <t>Bemerkungen</t>
  </si>
  <si>
    <t>netto EUR</t>
  </si>
  <si>
    <t>1</t>
  </si>
  <si>
    <t>Nettopreis Los 1:</t>
  </si>
  <si>
    <t>zzgl. 19% MWSt.:</t>
  </si>
  <si>
    <t>Bruttopreis Los 1:</t>
  </si>
  <si>
    <t>Göttliche Klänge im Erzgebirge</t>
  </si>
  <si>
    <t>LTNZASQ2G</t>
  </si>
  <si>
    <t>Los 1 - Projektmanager (m/w/d) - Schwerpunkt Projektabrechnung - als externe Dienstleistung</t>
  </si>
  <si>
    <t>Zeitraum:</t>
  </si>
  <si>
    <t>01.01.2025 - 31.12.2027</t>
  </si>
  <si>
    <t xml:space="preserve">   …..........................................................</t>
  </si>
  <si>
    <t xml:space="preserve">   …..................................</t>
  </si>
  <si>
    <t xml:space="preserve">   ….......................................................</t>
  </si>
  <si>
    <t xml:space="preserve">   Ort, Datum</t>
  </si>
  <si>
    <t xml:space="preserve">   Stempel</t>
  </si>
  <si>
    <t xml:space="preserve">   Unterschrift Bieter</t>
  </si>
  <si>
    <t>2</t>
  </si>
  <si>
    <t xml:space="preserve">Reisekosten zum AG und Leadpartner im Projektzeitraum sowie Teilnahme an den Beratungen der Projektsteuerungsgruppe. Es wird von insgesamt 3 Reisen AG/Leadpartner sowie  3 Beratungsteilnahmen ausgegangen. </t>
  </si>
  <si>
    <t>psch</t>
  </si>
  <si>
    <t>Abrechung und Buchhaltung des o. g. Vorhabens im Zeitraum 01.01.2025 bis 31.12.2027 auf Grundlage der in den Ausschreibungsunterlagen enthaltenen Kurzbeschreibung des Projekts, der Leistungsbeschreibung sowie der erwarteten Referenzen bzw. Vergabekriterien; 
spezifische Verwaltungsaufwände des Anbieters für die Projektabwicklung sind in dieser Position zu inkludieren.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</si>
</sst>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 &quot;;&quot;-&quot;#,##0.00&quot; € &quot;;&quot; -&quot;#&quot; € &quot;;@&quot; &quot;"/>
  </numFmts>
  <fonts count="6">
    <font>
      <sz val="11"/>
      <color rgb="FF000000"/>
      <name val="Arial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66CC"/>
      <name val="Calibri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164" fontId="3" fillId="0" borderId="0"/>
  </cellStyleXfs>
  <cellXfs count="30">
    <xf numFmtId="0" fontId="0" fillId="0" borderId="0" xfId="0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/>
    <xf numFmtId="0" fontId="0" fillId="0" borderId="0" xfId="0" applyAlignment="1">
      <alignment horizontal="left"/>
    </xf>
    <xf numFmtId="0" fontId="1" fillId="2" borderId="1" xfId="1" applyFont="1" applyFill="1" applyBorder="1" applyAlignment="1">
      <alignment horizontal="center" vertical="top"/>
    </xf>
    <xf numFmtId="49" fontId="1" fillId="2" borderId="1" xfId="1" applyNumberFormat="1" applyFont="1" applyFill="1" applyBorder="1"/>
    <xf numFmtId="0" fontId="1" fillId="2" borderId="1" xfId="1" applyFont="1" applyFill="1" applyBorder="1" applyAlignment="1">
      <alignment horizontal="center"/>
    </xf>
    <xf numFmtId="0" fontId="3" fillId="0" borderId="0" xfId="1"/>
    <xf numFmtId="0" fontId="4" fillId="0" borderId="0" xfId="1" applyFont="1"/>
    <xf numFmtId="0" fontId="0" fillId="2" borderId="1" xfId="0" applyFill="1" applyBorder="1"/>
    <xf numFmtId="0" fontId="1" fillId="2" borderId="1" xfId="1" applyFont="1" applyFill="1" applyBorder="1"/>
    <xf numFmtId="49" fontId="1" fillId="0" borderId="1" xfId="1" applyNumberFormat="1" applyFont="1" applyBorder="1" applyAlignment="1">
      <alignment horizontal="center" vertical="top"/>
    </xf>
    <xf numFmtId="49" fontId="3" fillId="0" borderId="1" xfId="1" applyNumberFormat="1" applyBorder="1" applyAlignment="1">
      <alignment vertical="top" wrapText="1"/>
    </xf>
    <xf numFmtId="4" fontId="3" fillId="0" borderId="1" xfId="2" applyNumberFormat="1" applyBorder="1"/>
    <xf numFmtId="0" fontId="3" fillId="0" borderId="1" xfId="1" applyBorder="1" applyAlignment="1">
      <alignment horizontal="left" vertical="top"/>
    </xf>
    <xf numFmtId="0" fontId="0" fillId="0" borderId="1" xfId="0" applyBorder="1"/>
    <xf numFmtId="0" fontId="1" fillId="0" borderId="1" xfId="1" applyFont="1" applyBorder="1" applyAlignment="1">
      <alignment horizontal="right"/>
    </xf>
    <xf numFmtId="4" fontId="1" fillId="0" borderId="1" xfId="2" applyNumberFormat="1" applyFont="1" applyBorder="1"/>
    <xf numFmtId="0" fontId="3" fillId="0" borderId="0" xfId="1" applyAlignment="1">
      <alignment horizontal="left" vertical="top"/>
    </xf>
    <xf numFmtId="0" fontId="3" fillId="0" borderId="0" xfId="1" applyAlignment="1">
      <alignment vertical="top" wrapText="1"/>
    </xf>
    <xf numFmtId="164" fontId="3" fillId="0" borderId="0" xfId="2"/>
    <xf numFmtId="0" fontId="4" fillId="0" borderId="0" xfId="1" applyFont="1" applyAlignment="1">
      <alignment vertical="top" wrapText="1"/>
    </xf>
    <xf numFmtId="49" fontId="1" fillId="0" borderId="0" xfId="0" quotePrefix="1" applyNumberFormat="1" applyFont="1" applyProtection="1">
      <protection locked="0"/>
    </xf>
    <xf numFmtId="0" fontId="5" fillId="0" borderId="0" xfId="0" applyFont="1"/>
    <xf numFmtId="0" fontId="3" fillId="0" borderId="0" xfId="1" applyAlignment="1">
      <alignment horizontal="left"/>
    </xf>
    <xf numFmtId="0" fontId="3" fillId="0" borderId="1" xfId="1" applyBorder="1" applyAlignment="1">
      <alignment horizontal="center" vertical="center"/>
    </xf>
    <xf numFmtId="4" fontId="3" fillId="0" borderId="1" xfId="2" applyNumberFormat="1" applyBorder="1" applyAlignment="1">
      <alignment horizontal="right" vertical="center"/>
    </xf>
    <xf numFmtId="4" fontId="3" fillId="0" borderId="1" xfId="2" applyNumberFormat="1" applyBorder="1" applyAlignment="1">
      <alignment vertical="center"/>
    </xf>
  </cellXfs>
  <cellStyles count="3">
    <cellStyle name="Excel Built-in Normal" xfId="1" xr:uid="{B67D01DA-74A8-4A90-ACF7-531C50532A52}"/>
    <cellStyle name="Excel_BuiltIn_Currency" xfId="2" xr:uid="{A581474E-8AFA-4546-92CD-A2D9F48B38A3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597240</xdr:colOff>
      <xdr:row>1</xdr:row>
      <xdr:rowOff>98280</xdr:rowOff>
    </xdr:from>
    <xdr:ext cx="1902960" cy="653040"/>
    <xdr:sp macro="" textlink="">
      <xdr:nvSpPr>
        <xdr:cNvPr id="2" name="Grafik 2">
          <a:extLst>
            <a:ext uri="{FF2B5EF4-FFF2-40B4-BE49-F238E27FC236}">
              <a16:creationId xmlns:a16="http://schemas.microsoft.com/office/drawing/2014/main" id="{FDCBE96C-0FBC-4B6A-91A9-7721C83B98CC}"/>
            </a:ext>
          </a:extLst>
        </xdr:cNvPr>
        <xdr:cNvSpPr/>
      </xdr:nvSpPr>
      <xdr:spPr>
        <a:xfrm>
          <a:off x="8350590" y="193530"/>
          <a:ext cx="1902960" cy="653040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none" lIns="90000" tIns="46800" rIns="90000" bIns="46800" anchor="ctr" anchorCtr="0" compatLnSpc="0">
          <a:noAutofit/>
        </a:bodyPr>
        <a:lstStyle/>
        <a:p>
          <a:pPr lvl="0" rtl="0" hangingPunct="0">
            <a:buNone/>
            <a:tabLst/>
          </a:pPr>
          <a:endParaRPr lang="de-DE" sz="1200" kern="1200">
            <a:latin typeface="Times New Roman" pitchFamily="18"/>
          </a:endParaRPr>
        </a:p>
      </xdr:txBody>
    </xdr:sp>
    <xdr:clientData/>
  </xdr:oneCellAnchor>
  <xdr:twoCellAnchor>
    <xdr:from>
      <xdr:col>8</xdr:col>
      <xdr:colOff>552450</xdr:colOff>
      <xdr:row>1</xdr:row>
      <xdr:rowOff>115782</xdr:rowOff>
    </xdr:from>
    <xdr:to>
      <xdr:col>8</xdr:col>
      <xdr:colOff>1638300</xdr:colOff>
      <xdr:row>9</xdr:row>
      <xdr:rowOff>33150</xdr:rowOff>
    </xdr:to>
    <xdr:pic>
      <xdr:nvPicPr>
        <xdr:cNvPr id="5" name="Bild 2" descr="Bild / Logo KG Kreuztanne bei Sayda">
          <a:extLst>
            <a:ext uri="{FF2B5EF4-FFF2-40B4-BE49-F238E27FC236}">
              <a16:creationId xmlns:a16="http://schemas.microsoft.com/office/drawing/2014/main" id="{C0F7DEE5-0DFB-E54C-5900-906E5ABBA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211032"/>
          <a:ext cx="1085850" cy="1142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158750</xdr:colOff>
      <xdr:row>1</xdr:row>
      <xdr:rowOff>171450</xdr:rowOff>
    </xdr:from>
    <xdr:to>
      <xdr:col>8</xdr:col>
      <xdr:colOff>501650</xdr:colOff>
      <xdr:row>5</xdr:row>
      <xdr:rowOff>152400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EB55F462-854F-D4D9-3ACB-43191CFD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266700"/>
          <a:ext cx="1968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aten\Projekte\GEOPARK%20Schieferland\Antragsunterlagen\Ausschreibungsunterlagen\2024-P01_LV%20Ausschreibung%20Lose1-3_Basisbroschur%20oZ%20240915.ods" TargetMode="External"/><Relationship Id="rId1" Type="http://schemas.openxmlformats.org/officeDocument/2006/relationships/externalLinkPath" Target="/Daten/Projekte/GEOPARK%20Schieferland/Antragsunterlagen/Ausschreibungsunterlagen/2024-P01_LV%20Ausschreibung%20Lose1-3_Basisbroschur%20oZ%20240915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V_Los_1"/>
      <sheetName val="LV_Los_2"/>
      <sheetName val="LV_Los_3"/>
      <sheetName val="LV_Lose_1-3_DB"/>
    </sheetNames>
    <sheetDataSet>
      <sheetData sheetId="0"/>
      <sheetData sheetId="1">
        <row r="2">
          <cell r="A2" t="str">
            <v>Projekttitel:</v>
          </cell>
          <cell r="C2" t="str">
            <v>Erarbeitung und Herausgabe einer Basisbroschüre für den Geopark Schieferland</v>
          </cell>
        </row>
        <row r="3">
          <cell r="A3" t="str">
            <v>Projekt-Nr.:</v>
          </cell>
          <cell r="C3" t="str">
            <v>NGPSL 2024-P01</v>
          </cell>
        </row>
        <row r="5">
          <cell r="A5" t="str">
            <v>Projektteil:</v>
          </cell>
          <cell r="C5" t="str">
            <v>LV Ausschreibung</v>
          </cell>
        </row>
        <row r="6">
          <cell r="A6" t="str">
            <v>Gegenstand:</v>
          </cell>
          <cell r="C6" t="str">
            <v>Los 2 - Agentur- und Satzleistungen</v>
          </cell>
        </row>
        <row r="9">
          <cell r="A9" t="str">
            <v>Pos.</v>
          </cell>
          <cell r="B9" t="str">
            <v>Objekt / Beschreibung</v>
          </cell>
          <cell r="E9" t="str">
            <v>Menge</v>
          </cell>
          <cell r="F9" t="str">
            <v>Einheit</v>
          </cell>
          <cell r="G9" t="str">
            <v>Einzelpreis</v>
          </cell>
          <cell r="H9" t="str">
            <v>Gesamtpreis</v>
          </cell>
          <cell r="I9" t="str">
            <v>Bemerkungen</v>
          </cell>
        </row>
        <row r="10">
          <cell r="G10" t="str">
            <v>netto EUR</v>
          </cell>
          <cell r="H10" t="str">
            <v>netto EUR</v>
          </cell>
        </row>
        <row r="11">
          <cell r="A11" t="str">
            <v>1</v>
          </cell>
          <cell r="B11" t="str">
            <v>Einrichtung des druckfertigen Layouts nach dem CD des Geoparks (Manual 2020), Inhalt nach Vorgabe des AG (Texte, Bilder, Grafiken aus Pos. 1); Lieferung PDF-Druckdatei und Quelldaten; 2-maliger Korrekturlauf nach Bedarf. Agentur- und Satzleistung für 40 Seiten einschl. 4 Coverseiten als Broschüre DIN A5 quer</v>
          </cell>
          <cell r="E11">
            <v>1</v>
          </cell>
          <cell r="F11" t="str">
            <v>Stk.</v>
          </cell>
          <cell r="H11">
            <v>0</v>
          </cell>
        </row>
        <row r="13">
          <cell r="E13" t="str">
            <v>Nettopreis Los 2:</v>
          </cell>
          <cell r="H13">
            <v>0</v>
          </cell>
        </row>
        <row r="14">
          <cell r="E14" t="str">
            <v>zzgl. 19% MWSt.:</v>
          </cell>
          <cell r="H14">
            <v>0</v>
          </cell>
        </row>
        <row r="15">
          <cell r="E15" t="str">
            <v>Bruttopreis Los 2:</v>
          </cell>
          <cell r="H15">
            <v>0</v>
          </cell>
        </row>
      </sheetData>
      <sheetData sheetId="2"/>
      <sheetData sheetId="3">
        <row r="5">
          <cell r="C5" t="str">
            <v>LV Ausschreibung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8322-C3EC-40E2-93A7-2869F9166C37}">
  <sheetPr>
    <pageSetUpPr fitToPage="1"/>
  </sheetPr>
  <dimension ref="A1:IV25"/>
  <sheetViews>
    <sheetView tabSelected="1" workbookViewId="0">
      <selection activeCell="K33" sqref="K33"/>
    </sheetView>
  </sheetViews>
  <sheetFormatPr baseColWidth="10" defaultRowHeight="14.5"/>
  <cols>
    <col min="1" max="1" width="6.08203125" style="20" customWidth="1"/>
    <col min="2" max="2" width="5.5" style="9" customWidth="1"/>
    <col min="3" max="3" width="10" style="9" customWidth="1"/>
    <col min="4" max="4" width="55.08203125" style="9" customWidth="1"/>
    <col min="5" max="5" width="7.75" style="9" customWidth="1"/>
    <col min="6" max="6" width="7.5" style="9" customWidth="1"/>
    <col min="7" max="7" width="9.83203125" style="9" customWidth="1"/>
    <col min="8" max="8" width="11.5" style="9" customWidth="1"/>
    <col min="9" max="9" width="23.33203125" style="9" customWidth="1"/>
    <col min="10" max="10" width="3.83203125" style="9" customWidth="1"/>
    <col min="11" max="11" width="60.08203125" style="9" customWidth="1"/>
    <col min="12" max="256" width="10" style="9" customWidth="1"/>
    <col min="257" max="1024" width="11" customWidth="1"/>
  </cols>
  <sheetData>
    <row r="1" spans="1:256" ht="7.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1" t="s">
        <v>0</v>
      </c>
      <c r="B2" s="1"/>
      <c r="C2" s="24" t="s">
        <v>16</v>
      </c>
      <c r="D2" s="2"/>
      <c r="E2" s="2"/>
      <c r="F2" s="2"/>
      <c r="G2" s="2"/>
      <c r="H2" s="2"/>
      <c r="I2" s="2"/>
      <c r="J2" s="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1" t="s">
        <v>1</v>
      </c>
      <c r="B3" s="1"/>
      <c r="C3" s="2" t="s">
        <v>17</v>
      </c>
      <c r="D3" s="2"/>
      <c r="E3" s="2"/>
      <c r="F3" s="2"/>
      <c r="G3" s="2"/>
      <c r="H3" s="2"/>
      <c r="I3" s="2"/>
      <c r="J3" s="2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7.5" customHeight="1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1" t="s">
        <v>2</v>
      </c>
      <c r="B5" s="1"/>
      <c r="C5" s="2" t="str">
        <f>'[1]LV_Lose_1-3_DB'!$C$5</f>
        <v>LV Ausschreibung</v>
      </c>
      <c r="D5" s="2"/>
      <c r="E5" s="2"/>
      <c r="F5" s="2"/>
      <c r="G5" s="2"/>
      <c r="H5" s="2"/>
      <c r="I5" s="2"/>
      <c r="J5" s="2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1" t="s">
        <v>3</v>
      </c>
      <c r="B6" s="1"/>
      <c r="C6" s="2" t="s">
        <v>18</v>
      </c>
      <c r="D6" s="2"/>
      <c r="E6" s="2"/>
      <c r="F6" s="2"/>
      <c r="G6" s="2"/>
      <c r="H6" s="2"/>
      <c r="I6" s="2"/>
      <c r="J6" s="2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5" customHeight="1">
      <c r="A7" s="1" t="s">
        <v>19</v>
      </c>
      <c r="B7" s="1"/>
      <c r="C7" s="25" t="s">
        <v>20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8.25" customHeight="1">
      <c r="A8" s="5"/>
      <c r="B8" s="5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8.25" customHeight="1">
      <c r="A9" s="5"/>
      <c r="B9" s="5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8.25" customHeight="1">
      <c r="A10" s="5"/>
      <c r="B10" s="5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2" spans="1:256">
      <c r="A12" s="6" t="s">
        <v>4</v>
      </c>
      <c r="B12" s="7" t="s">
        <v>5</v>
      </c>
      <c r="C12" s="7"/>
      <c r="D12" s="7"/>
      <c r="E12" s="8" t="s">
        <v>6</v>
      </c>
      <c r="F12" s="8" t="s">
        <v>7</v>
      </c>
      <c r="G12" s="8" t="s">
        <v>8</v>
      </c>
      <c r="H12" s="8" t="s">
        <v>9</v>
      </c>
      <c r="I12" s="8" t="s">
        <v>10</v>
      </c>
      <c r="K12" s="10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6"/>
      <c r="B13" s="11"/>
      <c r="C13" s="11"/>
      <c r="D13" s="11"/>
      <c r="E13" s="12"/>
      <c r="F13" s="12"/>
      <c r="G13" s="8" t="s">
        <v>11</v>
      </c>
      <c r="H13" s="8" t="s">
        <v>11</v>
      </c>
      <c r="I13" s="8"/>
      <c r="K13" s="10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91.5" customHeight="1">
      <c r="A14" s="13" t="s">
        <v>12</v>
      </c>
      <c r="B14" s="14" t="s">
        <v>30</v>
      </c>
      <c r="C14" s="14"/>
      <c r="D14" s="14"/>
      <c r="E14" s="27">
        <v>1</v>
      </c>
      <c r="F14" s="27" t="s">
        <v>29</v>
      </c>
      <c r="G14" s="28"/>
      <c r="H14" s="29">
        <f>E14*G14</f>
        <v>0</v>
      </c>
      <c r="I14" s="29"/>
      <c r="K14" s="10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61.9" customHeight="1">
      <c r="A15" s="13" t="s">
        <v>27</v>
      </c>
      <c r="B15" s="14" t="s">
        <v>28</v>
      </c>
      <c r="C15" s="14"/>
      <c r="D15" s="14"/>
      <c r="E15" s="27">
        <v>1</v>
      </c>
      <c r="F15" s="27" t="s">
        <v>29</v>
      </c>
      <c r="G15" s="28"/>
      <c r="H15" s="29">
        <f>E15*G15</f>
        <v>0</v>
      </c>
      <c r="I15" s="29"/>
      <c r="K15" s="10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 customHeight="1">
      <c r="A16" s="16"/>
      <c r="B16" s="17"/>
      <c r="C16" s="17"/>
      <c r="D16" s="17"/>
      <c r="E16" s="18" t="s">
        <v>13</v>
      </c>
      <c r="F16" s="18"/>
      <c r="G16" s="18"/>
      <c r="H16" s="19">
        <f>SUM(H14:H14)</f>
        <v>0</v>
      </c>
      <c r="I16" s="15"/>
      <c r="K16" s="10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 customHeight="1">
      <c r="A17" s="16"/>
      <c r="B17" s="17"/>
      <c r="C17" s="17"/>
      <c r="D17" s="17"/>
      <c r="E17" s="18" t="s">
        <v>14</v>
      </c>
      <c r="F17" s="18"/>
      <c r="G17" s="18"/>
      <c r="H17" s="19">
        <f>H16*0.19</f>
        <v>0</v>
      </c>
      <c r="I17" s="15"/>
      <c r="K17" s="10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 customHeight="1">
      <c r="A18" s="16"/>
      <c r="B18" s="17"/>
      <c r="C18" s="17"/>
      <c r="D18" s="17"/>
      <c r="E18" s="18" t="s">
        <v>15</v>
      </c>
      <c r="F18" s="18"/>
      <c r="G18" s="18"/>
      <c r="H18" s="19">
        <f>SUM(H16+H17)</f>
        <v>0</v>
      </c>
      <c r="I18" s="15"/>
      <c r="K18" s="10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B19" s="21"/>
      <c r="G19" s="22"/>
      <c r="H19" s="22"/>
      <c r="I19" s="22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>
      <c r="B20" s="23"/>
      <c r="G20" s="22"/>
      <c r="H20" s="22"/>
      <c r="I20" s="22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4" spans="1:256" ht="42.4" customHeight="1">
      <c r="B24" s="26" t="s">
        <v>21</v>
      </c>
      <c r="E24" s="26" t="s">
        <v>22</v>
      </c>
      <c r="H24" s="26" t="s">
        <v>23</v>
      </c>
    </row>
    <row r="25" spans="1:256">
      <c r="B25" s="26" t="s">
        <v>24</v>
      </c>
      <c r="E25" s="26" t="s">
        <v>25</v>
      </c>
      <c r="H25" s="26" t="s">
        <v>26</v>
      </c>
    </row>
  </sheetData>
  <mergeCells count="19">
    <mergeCell ref="B17:D17"/>
    <mergeCell ref="E17:G17"/>
    <mergeCell ref="B18:D18"/>
    <mergeCell ref="E18:G18"/>
    <mergeCell ref="A7:B7"/>
    <mergeCell ref="B15:D15"/>
    <mergeCell ref="A6:B6"/>
    <mergeCell ref="C6:J6"/>
    <mergeCell ref="B12:D12"/>
    <mergeCell ref="B13:D13"/>
    <mergeCell ref="B14:D14"/>
    <mergeCell ref="B16:D16"/>
    <mergeCell ref="E16:G16"/>
    <mergeCell ref="A2:B2"/>
    <mergeCell ref="C2:J2"/>
    <mergeCell ref="A3:B3"/>
    <mergeCell ref="C3:J3"/>
    <mergeCell ref="A5:B5"/>
    <mergeCell ref="C5:J5"/>
  </mergeCells>
  <printOptions horizontalCentered="1"/>
  <pageMargins left="0.11811023622047245" right="0.11811023622047245" top="1.2275590551181104" bottom="0.85078740157480315" header="0.59015748031496063" footer="0.31535433070866142"/>
  <pageSetup paperSize="0" pageOrder="overThenDown" orientation="portrait" horizontalDpi="0" verticalDpi="0" copies="0"/>
  <headerFooter alignWithMargins="0">
    <oddHeader xml:space="preserve">&amp;L&amp;"Arial2,Regular"&amp;9Geopark Schieferland
in Thüringen e.V.&amp;CLV Ausschreibung&amp;R&amp;"Arial2,Regular"&amp;9 2024-P01, Los 1 </oddHeader>
    <oddFooter>&amp;L&amp;"Arial2,Regular"&amp;9&amp;A&amp;CSeite &amp;P von &amp;N&amp;R&amp;"Arial2,Regular"&amp;9Druck: &amp;D / &amp;T Uhr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LV_Los_1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Hilke Domsch</dc:creator>
  <cp:lastModifiedBy>Hilke Domsch</cp:lastModifiedBy>
  <dcterms:created xsi:type="dcterms:W3CDTF">2024-10-25T12:13:58Z</dcterms:created>
  <dcterms:modified xsi:type="dcterms:W3CDTF">2024-10-25T14:53:25Z</dcterms:modified>
</cp:coreProperties>
</file>